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0" yWindow="30" windowWidth="20730" windowHeight="9435"/>
  </bookViews>
  <sheets>
    <sheet name="司法警察加班费绩效自评表 " sheetId="1" r:id="rId1"/>
  </sheets>
  <calcPr calcId="124519"/>
</workbook>
</file>

<file path=xl/calcChain.xml><?xml version="1.0" encoding="utf-8"?>
<calcChain xmlns="http://schemas.openxmlformats.org/spreadsheetml/2006/main">
  <c r="D23" i="1"/>
  <c r="F10"/>
  <c r="F9"/>
  <c r="F8"/>
  <c r="F7"/>
  <c r="H7" s="1"/>
  <c r="E7"/>
  <c r="D7"/>
  <c r="C7"/>
</calcChain>
</file>

<file path=xl/sharedStrings.xml><?xml version="1.0" encoding="utf-8"?>
<sst xmlns="http://schemas.openxmlformats.org/spreadsheetml/2006/main" count="95" uniqueCount="87">
  <si>
    <t>项目支出绩效自评表</t>
    <phoneticPr fontId="5" type="noConversion"/>
  </si>
  <si>
    <t xml:space="preserve">  填报部门（单位）:  胶州市人民检察院       （2021年度）                        金额单位：万元 </t>
    <phoneticPr fontId="3" type="noConversion"/>
  </si>
  <si>
    <t>项目名称</t>
  </si>
  <si>
    <t>司法警察加班费</t>
    <phoneticPr fontId="3" type="noConversion"/>
  </si>
  <si>
    <t>主管部门</t>
  </si>
  <si>
    <t>行财科</t>
    <phoneticPr fontId="3" type="noConversion"/>
  </si>
  <si>
    <t>项目实施单位</t>
    <phoneticPr fontId="3" type="noConversion"/>
  </si>
  <si>
    <t>胶州市人民检察院</t>
    <phoneticPr fontId="3" type="noConversion"/>
  </si>
  <si>
    <t>项目资金</t>
    <phoneticPr fontId="5" type="noConversion"/>
  </si>
  <si>
    <t>年初预算数</t>
    <phoneticPr fontId="5" type="noConversion"/>
  </si>
  <si>
    <t>全年预算数</t>
    <phoneticPr fontId="5" type="noConversion"/>
  </si>
  <si>
    <t>全年执行数</t>
    <phoneticPr fontId="5" type="noConversion"/>
  </si>
  <si>
    <t>预算执行率</t>
    <phoneticPr fontId="5" type="noConversion"/>
  </si>
  <si>
    <t>分值</t>
    <phoneticPr fontId="5" type="noConversion"/>
  </si>
  <si>
    <t>得分</t>
    <phoneticPr fontId="5" type="noConversion"/>
  </si>
  <si>
    <t>自评结果（满分100分）</t>
    <phoneticPr fontId="5" type="noConversion"/>
  </si>
  <si>
    <t>资金合计（万元）</t>
    <phoneticPr fontId="5" type="noConversion"/>
  </si>
  <si>
    <t>自评
总得分</t>
    <phoneticPr fontId="5" type="noConversion"/>
  </si>
  <si>
    <r>
      <t>其中：本级财政</t>
    </r>
    <r>
      <rPr>
        <sz val="11"/>
        <color indexed="9"/>
        <rFont val="等线"/>
        <family val="3"/>
        <charset val="134"/>
      </rPr>
      <t xml:space="preserve"> XXX</t>
    </r>
    <phoneticPr fontId="5" type="noConversion"/>
  </si>
  <si>
    <r>
      <t>上级资金</t>
    </r>
    <r>
      <rPr>
        <sz val="11"/>
        <color indexed="9"/>
        <rFont val="等线"/>
        <family val="3"/>
        <charset val="134"/>
      </rPr>
      <t xml:space="preserve"> XXX</t>
    </r>
    <phoneticPr fontId="5" type="noConversion"/>
  </si>
  <si>
    <t>—</t>
    <phoneticPr fontId="5" type="noConversion"/>
  </si>
  <si>
    <t>自评
等级</t>
    <phoneticPr fontId="5" type="noConversion"/>
  </si>
  <si>
    <t>优</t>
    <phoneticPr fontId="3" type="noConversion"/>
  </si>
  <si>
    <r>
      <t>其他资金</t>
    </r>
    <r>
      <rPr>
        <sz val="11"/>
        <color indexed="9"/>
        <rFont val="等线"/>
        <family val="3"/>
        <charset val="134"/>
      </rPr>
      <t xml:space="preserve"> XXX</t>
    </r>
    <phoneticPr fontId="5" type="noConversion"/>
  </si>
  <si>
    <t>年度总体目标</t>
  </si>
  <si>
    <t>年初预期目标</t>
  </si>
  <si>
    <t>目标实际完成情况</t>
  </si>
  <si>
    <t>该项资金用于支付我院司法警察履职过程中法定工作日以外加班补贴。提高司法警察司法保障力度，全面推进检察工作新发展，有效履行司法警察职能，为胶州市经济社会发展提供有力司法保障</t>
    <phoneticPr fontId="3" type="noConversion"/>
  </si>
  <si>
    <t>该项资金已全部用于支付我院司法警察加班补贴，有力推动司法警察全面履职，服务保障检察事业科学发展。</t>
    <phoneticPr fontId="3" type="noConversion"/>
  </si>
  <si>
    <t>年度绩效指标完成情况(90分)</t>
    <phoneticPr fontId="3" type="noConversion"/>
  </si>
  <si>
    <t>一级指标</t>
  </si>
  <si>
    <t>二级指标</t>
  </si>
  <si>
    <t>三级指标</t>
  </si>
  <si>
    <t>年度指标值</t>
  </si>
  <si>
    <t>分值</t>
    <phoneticPr fontId="3" type="noConversion"/>
  </si>
  <si>
    <t>实际完成值</t>
    <phoneticPr fontId="3" type="noConversion"/>
  </si>
  <si>
    <t>得分</t>
  </si>
  <si>
    <t>未完成指标的原因分析</t>
  </si>
  <si>
    <t>偏离年初设定的绩效指标值较多（30%及以上）的原因分析</t>
  </si>
  <si>
    <t>改进措施</t>
  </si>
  <si>
    <t>产出指标（50分）</t>
  </si>
  <si>
    <t>数量指标</t>
  </si>
  <si>
    <t>送达法律文书</t>
  </si>
  <si>
    <t>≥400份</t>
  </si>
  <si>
    <t>押解嫌疑人</t>
  </si>
  <si>
    <t>≥6人</t>
  </si>
  <si>
    <t>信访场所维稳</t>
  </si>
  <si>
    <t>≥8场</t>
  </si>
  <si>
    <t>公开听证维稳安保</t>
  </si>
  <si>
    <t>公益诉讼现场调查</t>
  </si>
  <si>
    <t>≥40场</t>
  </si>
  <si>
    <t>刑检办案区出警</t>
  </si>
  <si>
    <t>≥80次</t>
  </si>
  <si>
    <t>出庭保护公诉人</t>
  </si>
  <si>
    <t>≥1次</t>
  </si>
  <si>
    <t>质量指标</t>
  </si>
  <si>
    <t>送达法律文书安全准确率</t>
  </si>
  <si>
    <t>用警部门满意率</t>
  </si>
  <si>
    <t>≥95%</t>
  </si>
  <si>
    <t>时效指标</t>
  </si>
  <si>
    <t>送达法律文书期限</t>
  </si>
  <si>
    <t>法定时限内100%</t>
  </si>
  <si>
    <t>押解嫌疑人及时率</t>
  </si>
  <si>
    <t>现场出警维稳调查及时率</t>
  </si>
  <si>
    <t>社会效益指标（30分）</t>
    <phoneticPr fontId="3" type="noConversion"/>
  </si>
  <si>
    <t>社会效益指标</t>
  </si>
  <si>
    <t>法治社会服务水平</t>
  </si>
  <si>
    <t>不断提高</t>
  </si>
  <si>
    <t>长期</t>
    <phoneticPr fontId="3" type="noConversion"/>
  </si>
  <si>
    <t>可持续影响指标</t>
  </si>
  <si>
    <t>加大司法警察保障力度，推进检察工作新发展</t>
  </si>
  <si>
    <t>满意度指标（10分）</t>
  </si>
  <si>
    <t>服务对象满意度指标</t>
  </si>
  <si>
    <t>用警部门满意度</t>
  </si>
  <si>
    <t>≥97%</t>
  </si>
  <si>
    <t>总分在80分以下的项目未实现绩效目标的原因及拟采取的措施说明</t>
  </si>
  <si>
    <t>1.……(Alt+Enter键换行)
注：完成值偏离目标值超30%及以上的，包括正偏离和负偏离，都应逐项分析原因；正偏离过30%且无正当理由的，必须按该项分值20%倒扣分。
原因举例：①预算编制方面，如预算安排过多、未考虑分期付款、未及时调整预算等；②政策变动方面，如政策依据发生变化、合同协议条件发生变动等；③客观条件方面，如出现某某不可抗力因素、某某国际国内形势发生变化、某某配套或合作条件未提供等；④项目管理方面，如项目跟踪管理不到位、人力及设施配置不充分等；⑤绩效目标设置方面，如某某绩效指标设置过高或过低、未及时随预算调整绩效目标等。
措施举例：①预算安排挂钩。暂缓或收回拨款，视整改情况控制拨款，减少或取消下年度资金分配；②完善政策。制定或修订相关政策、细则及相关协议；③改进管理。制定完善项目管理制度，强化项目跟踪监控、验收交付、调度督查等过程管理，注重留痕存档；加强组织保障，优化流程明确分工，建立责任追究机制等。</t>
    <phoneticPr fontId="3" type="noConversion"/>
  </si>
  <si>
    <t>其他说明</t>
  </si>
  <si>
    <t>无</t>
    <phoneticPr fontId="3" type="noConversion"/>
  </si>
  <si>
    <t>备注：金额单位为万元，小数点后四舍五入保留两位小数。</t>
    <phoneticPr fontId="3" type="noConversion"/>
  </si>
  <si>
    <t>复核人：</t>
    <phoneticPr fontId="3" type="noConversion"/>
  </si>
  <si>
    <t>联系电话：</t>
    <phoneticPr fontId="3" type="noConversion"/>
  </si>
  <si>
    <t>附件2</t>
    <phoneticPr fontId="3" type="noConversion"/>
  </si>
  <si>
    <t>单位负责人：王中开</t>
    <phoneticPr fontId="3" type="noConversion"/>
  </si>
  <si>
    <t>崔佩甫</t>
    <phoneticPr fontId="3" type="noConversion"/>
  </si>
  <si>
    <t>制表人：</t>
    <phoneticPr fontId="3" type="noConversion"/>
  </si>
  <si>
    <t>唐琪</t>
    <phoneticPr fontId="3" type="noConversion"/>
  </si>
</sst>
</file>

<file path=xl/styles.xml><?xml version="1.0" encoding="utf-8"?>
<styleSheet xmlns="http://schemas.openxmlformats.org/spreadsheetml/2006/main">
  <numFmts count="1">
    <numFmt numFmtId="176" formatCode="0.00_ "/>
  </numFmts>
  <fonts count="18">
    <font>
      <sz val="10"/>
      <name val="Arial"/>
      <family val="2"/>
    </font>
    <font>
      <sz val="10"/>
      <name val="Arial"/>
      <family val="2"/>
    </font>
    <font>
      <sz val="12"/>
      <name val="仿宋"/>
      <family val="3"/>
      <charset val="134"/>
    </font>
    <font>
      <sz val="9"/>
      <name val="宋体"/>
      <family val="3"/>
      <charset val="134"/>
    </font>
    <font>
      <sz val="20"/>
      <color theme="1"/>
      <name val="方正小标宋_GBK"/>
      <family val="4"/>
      <charset val="134"/>
    </font>
    <font>
      <sz val="9"/>
      <name val="等线"/>
      <family val="3"/>
      <charset val="134"/>
    </font>
    <font>
      <sz val="11"/>
      <color indexed="8"/>
      <name val="Calibri"/>
      <family val="2"/>
    </font>
    <font>
      <sz val="11"/>
      <name val="仿宋_GB2312"/>
      <family val="3"/>
      <charset val="134"/>
    </font>
    <font>
      <sz val="11"/>
      <color indexed="8"/>
      <name val="宋体"/>
      <family val="3"/>
      <charset val="134"/>
    </font>
    <font>
      <sz val="11"/>
      <color rgb="FF000000"/>
      <name val="宋体"/>
      <family val="3"/>
      <charset val="134"/>
      <scheme val="minor"/>
    </font>
    <font>
      <sz val="11"/>
      <color theme="1"/>
      <name val="宋体"/>
      <family val="3"/>
      <charset val="134"/>
      <scheme val="minor"/>
    </font>
    <font>
      <b/>
      <sz val="11"/>
      <color rgb="FF000000"/>
      <name val="Cambria"/>
      <family val="1"/>
    </font>
    <font>
      <sz val="11"/>
      <color indexed="9"/>
      <name val="等线"/>
      <family val="3"/>
      <charset val="134"/>
    </font>
    <font>
      <sz val="11"/>
      <color rgb="FF000000"/>
      <name val="Cambria"/>
      <family val="1"/>
    </font>
    <font>
      <b/>
      <sz val="11"/>
      <color rgb="FF000000"/>
      <name val="宋体"/>
      <family val="3"/>
      <charset val="134"/>
      <scheme val="minor"/>
    </font>
    <font>
      <sz val="8"/>
      <name val="仿宋_GB2312"/>
      <family val="3"/>
      <charset val="134"/>
    </font>
    <font>
      <sz val="10"/>
      <name val="仿宋_GB2312"/>
      <family val="3"/>
      <charset val="134"/>
    </font>
    <font>
      <sz val="12"/>
      <name val="宋体"/>
      <family val="3"/>
      <charset val="134"/>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9" fontId="1" fillId="0" borderId="0" applyFont="0" applyFill="0" applyBorder="0" applyAlignment="0" applyProtection="0"/>
    <xf numFmtId="0" fontId="17" fillId="0" borderId="0"/>
  </cellStyleXfs>
  <cellXfs count="61">
    <xf numFmtId="0" fontId="0" fillId="0" borderId="0" xfId="0"/>
    <xf numFmtId="0" fontId="2" fillId="0" borderId="0" xfId="0" applyFont="1" applyAlignment="1">
      <alignment horizontal="left" vertical="center" wrapText="1"/>
    </xf>
    <xf numFmtId="0" fontId="0" fillId="0" borderId="0" xfId="0" applyAlignment="1">
      <alignment wrapText="1"/>
    </xf>
    <xf numFmtId="0" fontId="6" fillId="0" borderId="0" xfId="0" applyFont="1" applyBorder="1" applyAlignment="1" applyProtection="1"/>
    <xf numFmtId="0" fontId="7" fillId="0" borderId="0" xfId="0" applyFont="1" applyFill="1" applyBorder="1" applyAlignment="1" applyProtection="1">
      <alignment vertical="center"/>
    </xf>
    <xf numFmtId="0" fontId="7" fillId="0" borderId="2" xfId="0" applyFont="1" applyFill="1" applyBorder="1" applyAlignment="1" applyProtection="1">
      <alignment horizontal="center" vertical="center"/>
    </xf>
    <xf numFmtId="0" fontId="8" fillId="0" borderId="0" xfId="0" applyFont="1" applyBorder="1" applyAlignment="1" applyProtection="1">
      <alignment horizontal="center" vertical="center"/>
    </xf>
    <xf numFmtId="0" fontId="9"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176" fontId="11" fillId="0" borderId="2" xfId="0" applyNumberFormat="1" applyFont="1" applyFill="1" applyBorder="1" applyAlignment="1">
      <alignment horizontal="right" vertical="center" wrapText="1"/>
    </xf>
    <xf numFmtId="10" fontId="11" fillId="0" borderId="3" xfId="1"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176" fontId="11" fillId="0" borderId="2" xfId="0" applyNumberFormat="1" applyFont="1" applyFill="1" applyBorder="1" applyAlignment="1">
      <alignment horizontal="center" vertical="center" wrapText="1"/>
    </xf>
    <xf numFmtId="176" fontId="13" fillId="0" borderId="2" xfId="0" applyNumberFormat="1" applyFont="1" applyFill="1" applyBorder="1" applyAlignment="1">
      <alignment horizontal="right" vertical="center" wrapText="1"/>
    </xf>
    <xf numFmtId="0" fontId="9" fillId="0" borderId="2" xfId="0" applyFont="1" applyFill="1" applyBorder="1" applyAlignment="1">
      <alignment horizontal="center" vertical="center" wrapText="1"/>
    </xf>
    <xf numFmtId="0" fontId="7" fillId="0" borderId="2" xfId="0" applyFont="1" applyFill="1" applyBorder="1" applyAlignment="1" applyProtection="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wrapText="1"/>
    </xf>
    <xf numFmtId="0" fontId="7" fillId="0" borderId="6"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0" fillId="0" borderId="0" xfId="0" applyBorder="1"/>
    <xf numFmtId="0" fontId="16" fillId="0" borderId="0" xfId="0" applyFont="1" applyBorder="1" applyAlignment="1">
      <alignment horizontal="right" wrapText="1"/>
    </xf>
    <xf numFmtId="0" fontId="16" fillId="0" borderId="0" xfId="0" applyFont="1" applyBorder="1" applyAlignment="1">
      <alignment wrapText="1"/>
    </xf>
    <xf numFmtId="0" fontId="0" fillId="0" borderId="0" xfId="0" applyBorder="1" applyAlignment="1">
      <alignment horizontal="center" vertical="center"/>
    </xf>
    <xf numFmtId="0" fontId="0" fillId="0" borderId="0" xfId="0" applyBorder="1" applyAlignment="1">
      <alignment wrapText="1"/>
    </xf>
    <xf numFmtId="0" fontId="0" fillId="0" borderId="0" xfId="0" applyAlignment="1">
      <alignment horizontal="center" vertical="center"/>
    </xf>
    <xf numFmtId="0" fontId="7" fillId="0" borderId="2" xfId="0" applyFont="1" applyFill="1" applyBorder="1" applyAlignment="1">
      <alignment horizontal="center" vertical="center" wrapText="1"/>
    </xf>
    <xf numFmtId="0" fontId="7" fillId="0" borderId="2" xfId="0" applyFont="1" applyFill="1" applyBorder="1" applyAlignment="1" applyProtection="1">
      <alignment horizontal="center" vertical="center" wrapText="1"/>
    </xf>
    <xf numFmtId="0" fontId="4" fillId="0" borderId="0" xfId="0" applyFont="1" applyAlignment="1">
      <alignment horizontal="center" vertical="center"/>
    </xf>
    <xf numFmtId="0" fontId="7" fillId="0" borderId="1" xfId="0" applyFont="1" applyFill="1" applyBorder="1" applyAlignment="1" applyProtection="1">
      <alignment horizontal="left"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0" borderId="5"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9" fillId="0" borderId="3" xfId="0" applyFont="1" applyBorder="1" applyAlignment="1">
      <alignment horizontal="left" vertical="center" wrapText="1" indent="1"/>
    </xf>
    <xf numFmtId="0" fontId="9" fillId="0" borderId="5" xfId="0" applyFont="1" applyBorder="1" applyAlignment="1">
      <alignment horizontal="left" vertical="center" wrapText="1" inden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9" fillId="0" borderId="2" xfId="0" applyFont="1" applyFill="1" applyBorder="1" applyAlignment="1">
      <alignment horizontal="center" vertical="center" wrapText="1"/>
    </xf>
    <xf numFmtId="176" fontId="11" fillId="0" borderId="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9" fillId="0" borderId="3" xfId="0" applyFont="1" applyBorder="1" applyAlignment="1">
      <alignment horizontal="right" vertical="center" wrapText="1"/>
    </xf>
    <xf numFmtId="0" fontId="9" fillId="0" borderId="5" xfId="0" applyFont="1" applyBorder="1" applyAlignment="1">
      <alignment horizontal="right" vertical="center" wrapText="1"/>
    </xf>
    <xf numFmtId="0" fontId="10" fillId="0" borderId="3" xfId="0" applyFont="1" applyBorder="1" applyAlignment="1">
      <alignment horizontal="right" vertical="center" wrapText="1"/>
    </xf>
    <xf numFmtId="0" fontId="10" fillId="0" borderId="5" xfId="0" applyFont="1" applyBorder="1" applyAlignment="1">
      <alignment horizontal="right" vertical="center" wrapText="1"/>
    </xf>
    <xf numFmtId="2" fontId="9" fillId="0" borderId="2" xfId="0" applyNumberFormat="1" applyFont="1" applyFill="1" applyBorder="1" applyAlignment="1">
      <alignment horizontal="center" vertical="center" wrapText="1"/>
    </xf>
    <xf numFmtId="2" fontId="14" fillId="0" borderId="2" xfId="0" applyNumberFormat="1" applyFont="1" applyFill="1" applyBorder="1" applyAlignment="1">
      <alignment horizontal="center" vertical="center" wrapText="1"/>
    </xf>
    <xf numFmtId="0" fontId="15"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16" fillId="0" borderId="7" xfId="0" applyFont="1" applyFill="1" applyBorder="1" applyAlignment="1">
      <alignment horizontal="left" wrapText="1"/>
    </xf>
    <xf numFmtId="0" fontId="16" fillId="0" borderId="0" xfId="0" applyFont="1" applyBorder="1" applyAlignment="1">
      <alignment horizontal="left" wrapText="1"/>
    </xf>
    <xf numFmtId="0" fontId="7" fillId="0" borderId="2" xfId="0" applyFont="1" applyFill="1" applyBorder="1" applyAlignment="1" applyProtection="1">
      <alignment horizontal="center" vertical="center"/>
    </xf>
    <xf numFmtId="0" fontId="7" fillId="0" borderId="2" xfId="0" applyFont="1" applyFill="1" applyBorder="1" applyAlignment="1" applyProtection="1">
      <alignment horizontal="right" vertical="center" wrapText="1"/>
    </xf>
    <xf numFmtId="0" fontId="7" fillId="0" borderId="2" xfId="0" applyFont="1" applyFill="1" applyBorder="1" applyAlignment="1">
      <alignment horizontal="right" wrapText="1"/>
    </xf>
    <xf numFmtId="0" fontId="7" fillId="0" borderId="2" xfId="0" applyFont="1" applyFill="1" applyBorder="1" applyAlignment="1">
      <alignment horizontal="right" vertical="center" wrapText="1"/>
    </xf>
    <xf numFmtId="9" fontId="7" fillId="0" borderId="2" xfId="0" applyNumberFormat="1" applyFont="1" applyFill="1" applyBorder="1" applyAlignment="1">
      <alignment horizontal="right" vertical="center" wrapText="1"/>
    </xf>
    <xf numFmtId="0" fontId="7" fillId="0" borderId="2" xfId="0" applyFont="1" applyFill="1" applyBorder="1" applyAlignment="1">
      <alignment horizontal="center" wrapText="1"/>
    </xf>
    <xf numFmtId="9" fontId="7" fillId="0" borderId="2" xfId="0" applyNumberFormat="1" applyFont="1" applyFill="1" applyBorder="1" applyAlignment="1">
      <alignment horizontal="center" wrapText="1"/>
    </xf>
    <xf numFmtId="9" fontId="7" fillId="0" borderId="2" xfId="1" applyFont="1" applyFill="1" applyBorder="1" applyAlignment="1" applyProtection="1">
      <alignment horizontal="right" vertical="center" wrapText="1"/>
    </xf>
  </cellXfs>
  <cellStyles count="3">
    <cellStyle name="百分比" xfId="1" builtinId="5"/>
    <cellStyle name="常规" xfId="0" builtinId="0"/>
    <cellStyle name="常规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X41"/>
  <sheetViews>
    <sheetView tabSelected="1" workbookViewId="0"/>
  </sheetViews>
  <sheetFormatPr defaultRowHeight="12.75"/>
  <cols>
    <col min="1" max="1" width="12" style="27" customWidth="1"/>
    <col min="2" max="2" width="14.7109375" style="2" customWidth="1"/>
    <col min="3" max="3" width="20.7109375" style="2" customWidth="1"/>
    <col min="4" max="4" width="10" style="2" customWidth="1"/>
    <col min="5" max="5" width="8.42578125" style="2" customWidth="1"/>
    <col min="6" max="6" width="11.7109375" style="2" customWidth="1"/>
    <col min="7" max="7" width="9.7109375" style="2" customWidth="1"/>
    <col min="8" max="8" width="10.140625" style="2" customWidth="1"/>
    <col min="9" max="9" width="16.28515625" style="2" customWidth="1"/>
    <col min="10" max="10" width="11.42578125" style="2" customWidth="1"/>
    <col min="11" max="25" width="9.140625" customWidth="1"/>
  </cols>
  <sheetData>
    <row r="1" spans="1:24" ht="19.149999999999999" customHeight="1">
      <c r="A1" s="1" t="s">
        <v>82</v>
      </c>
    </row>
    <row r="2" spans="1:24" ht="24.75" customHeight="1">
      <c r="A2" s="30" t="s">
        <v>0</v>
      </c>
      <c r="B2" s="30"/>
      <c r="C2" s="30"/>
      <c r="D2" s="30"/>
      <c r="E2" s="30"/>
      <c r="F2" s="30"/>
      <c r="G2" s="30"/>
      <c r="H2" s="30"/>
      <c r="I2" s="30"/>
      <c r="J2" s="30"/>
      <c r="K2" s="3"/>
      <c r="L2" s="3"/>
    </row>
    <row r="3" spans="1:24" ht="33.75" customHeight="1">
      <c r="A3" s="31" t="s">
        <v>1</v>
      </c>
      <c r="B3" s="31"/>
      <c r="C3" s="31"/>
      <c r="D3" s="31"/>
      <c r="E3" s="31"/>
      <c r="F3" s="31"/>
      <c r="G3" s="31"/>
      <c r="H3" s="31"/>
      <c r="I3" s="31"/>
      <c r="J3" s="31"/>
      <c r="K3" s="4"/>
      <c r="L3" s="3"/>
    </row>
    <row r="4" spans="1:24" ht="24" customHeight="1">
      <c r="A4" s="5" t="s">
        <v>2</v>
      </c>
      <c r="B4" s="32" t="s">
        <v>3</v>
      </c>
      <c r="C4" s="33"/>
      <c r="D4" s="33"/>
      <c r="E4" s="33"/>
      <c r="F4" s="33"/>
      <c r="G4" s="33"/>
      <c r="H4" s="33"/>
      <c r="I4" s="33"/>
      <c r="J4" s="34"/>
      <c r="K4" s="6"/>
      <c r="L4" s="6"/>
    </row>
    <row r="5" spans="1:24" ht="24" customHeight="1">
      <c r="A5" s="5" t="s">
        <v>4</v>
      </c>
      <c r="B5" s="35" t="s">
        <v>5</v>
      </c>
      <c r="C5" s="35"/>
      <c r="D5" s="35"/>
      <c r="E5" s="35"/>
      <c r="F5" s="35" t="s">
        <v>6</v>
      </c>
      <c r="G5" s="35"/>
      <c r="H5" s="35" t="s">
        <v>7</v>
      </c>
      <c r="I5" s="35"/>
      <c r="J5" s="35"/>
      <c r="K5" s="6"/>
      <c r="L5" s="6"/>
    </row>
    <row r="6" spans="1:24" ht="43.5" customHeight="1">
      <c r="A6" s="36" t="s">
        <v>8</v>
      </c>
      <c r="B6" s="37"/>
      <c r="C6" s="7" t="s">
        <v>9</v>
      </c>
      <c r="D6" s="8" t="s">
        <v>10</v>
      </c>
      <c r="E6" s="8" t="s">
        <v>11</v>
      </c>
      <c r="F6" s="9" t="s">
        <v>12</v>
      </c>
      <c r="G6" s="7" t="s">
        <v>13</v>
      </c>
      <c r="H6" s="7" t="s">
        <v>14</v>
      </c>
      <c r="I6" s="38" t="s">
        <v>15</v>
      </c>
      <c r="J6" s="39"/>
      <c r="K6" s="6"/>
      <c r="L6" s="6"/>
    </row>
    <row r="7" spans="1:24" ht="15.95" customHeight="1">
      <c r="A7" s="36" t="s">
        <v>16</v>
      </c>
      <c r="B7" s="37"/>
      <c r="C7" s="10">
        <f>C8+C9+C10</f>
        <v>5.97</v>
      </c>
      <c r="D7" s="10">
        <f>D8+D9+D10</f>
        <v>5.97</v>
      </c>
      <c r="E7" s="10">
        <f>E8+E9+E10</f>
        <v>5.97</v>
      </c>
      <c r="F7" s="11">
        <f>IF(E7=0,0,E7/D7)</f>
        <v>1</v>
      </c>
      <c r="G7" s="12">
        <v>10</v>
      </c>
      <c r="H7" s="13">
        <f>10*F7</f>
        <v>10</v>
      </c>
      <c r="I7" s="40" t="s">
        <v>17</v>
      </c>
      <c r="J7" s="41">
        <v>100</v>
      </c>
      <c r="K7" s="6"/>
      <c r="L7" s="6"/>
    </row>
    <row r="8" spans="1:24" ht="15.95" customHeight="1">
      <c r="A8" s="43" t="s">
        <v>18</v>
      </c>
      <c r="B8" s="44"/>
      <c r="C8" s="14">
        <v>5.97</v>
      </c>
      <c r="D8" s="14">
        <v>5.97</v>
      </c>
      <c r="E8" s="14">
        <v>5.97</v>
      </c>
      <c r="F8" s="11">
        <f>IF(E8=0,0,E8/D8)</f>
        <v>1</v>
      </c>
      <c r="G8" s="15">
        <v>10</v>
      </c>
      <c r="H8" s="15">
        <v>10</v>
      </c>
      <c r="I8" s="40"/>
      <c r="J8" s="42"/>
      <c r="K8" s="6"/>
      <c r="L8" s="6"/>
    </row>
    <row r="9" spans="1:24" ht="15.95" customHeight="1">
      <c r="A9" s="45" t="s">
        <v>19</v>
      </c>
      <c r="B9" s="46"/>
      <c r="C9" s="14"/>
      <c r="D9" s="14"/>
      <c r="E9" s="14"/>
      <c r="F9" s="11">
        <f>IF(E9=0,0,E9/D9)</f>
        <v>0</v>
      </c>
      <c r="G9" s="15" t="s">
        <v>20</v>
      </c>
      <c r="H9" s="15" t="s">
        <v>20</v>
      </c>
      <c r="I9" s="47" t="s">
        <v>21</v>
      </c>
      <c r="J9" s="48" t="s">
        <v>22</v>
      </c>
      <c r="K9" s="6"/>
      <c r="L9" s="6"/>
    </row>
    <row r="10" spans="1:24" ht="15.95" customHeight="1">
      <c r="A10" s="45" t="s">
        <v>23</v>
      </c>
      <c r="B10" s="46"/>
      <c r="C10" s="14"/>
      <c r="D10" s="14"/>
      <c r="E10" s="14"/>
      <c r="F10" s="11">
        <f>IF(E10=0,0,E10/D10)</f>
        <v>0</v>
      </c>
      <c r="G10" s="15" t="s">
        <v>20</v>
      </c>
      <c r="H10" s="15" t="s">
        <v>20</v>
      </c>
      <c r="I10" s="47"/>
      <c r="J10" s="48"/>
      <c r="K10" s="6"/>
      <c r="L10" s="6"/>
    </row>
    <row r="11" spans="1:24" ht="24" customHeight="1">
      <c r="A11" s="35" t="s">
        <v>24</v>
      </c>
      <c r="B11" s="35" t="s">
        <v>25</v>
      </c>
      <c r="C11" s="35"/>
      <c r="D11" s="35"/>
      <c r="E11" s="35"/>
      <c r="F11" s="35" t="s">
        <v>26</v>
      </c>
      <c r="G11" s="35"/>
      <c r="H11" s="35"/>
      <c r="I11" s="35"/>
      <c r="J11" s="35"/>
      <c r="K11" s="3"/>
      <c r="L11" s="3"/>
    </row>
    <row r="12" spans="1:24" ht="24" customHeight="1">
      <c r="A12" s="35"/>
      <c r="B12" s="35" t="s">
        <v>27</v>
      </c>
      <c r="C12" s="35"/>
      <c r="D12" s="35"/>
      <c r="E12" s="35"/>
      <c r="F12" s="35" t="s">
        <v>28</v>
      </c>
      <c r="G12" s="35"/>
      <c r="H12" s="35"/>
      <c r="I12" s="35"/>
      <c r="J12" s="35"/>
      <c r="K12" s="3"/>
      <c r="L12" s="3"/>
    </row>
    <row r="13" spans="1:24" ht="39.75" customHeight="1">
      <c r="A13" s="35"/>
      <c r="B13" s="35"/>
      <c r="C13" s="35"/>
      <c r="D13" s="35"/>
      <c r="E13" s="35"/>
      <c r="F13" s="35"/>
      <c r="G13" s="35"/>
      <c r="H13" s="35"/>
      <c r="I13" s="35"/>
      <c r="J13" s="35"/>
      <c r="K13" s="3"/>
      <c r="L13" s="3"/>
      <c r="M13" s="3"/>
      <c r="N13" s="3"/>
      <c r="O13" s="3"/>
      <c r="P13" s="3"/>
      <c r="Q13" s="3"/>
      <c r="R13" s="3"/>
      <c r="S13" s="3"/>
      <c r="T13" s="3"/>
      <c r="U13" s="3"/>
      <c r="V13" s="3"/>
      <c r="W13" s="3"/>
      <c r="X13" s="3"/>
    </row>
    <row r="14" spans="1:24" ht="24" customHeight="1">
      <c r="A14" s="53" t="s">
        <v>29</v>
      </c>
      <c r="B14" s="53"/>
      <c r="C14" s="53"/>
      <c r="D14" s="53"/>
      <c r="E14" s="53"/>
      <c r="F14" s="53"/>
      <c r="G14" s="53"/>
      <c r="H14" s="53"/>
      <c r="I14" s="53"/>
      <c r="J14" s="53"/>
      <c r="K14" s="3"/>
      <c r="L14" s="3"/>
      <c r="M14" s="3"/>
      <c r="N14" s="3"/>
      <c r="O14" s="3"/>
      <c r="P14" s="3"/>
      <c r="Q14" s="3"/>
      <c r="R14" s="3"/>
      <c r="S14" s="3"/>
      <c r="T14" s="3"/>
      <c r="U14" s="3"/>
      <c r="V14" s="3"/>
      <c r="W14" s="3"/>
      <c r="X14" s="3"/>
    </row>
    <row r="15" spans="1:24" ht="81.75" customHeight="1">
      <c r="A15" s="16" t="s">
        <v>30</v>
      </c>
      <c r="B15" s="16" t="s">
        <v>31</v>
      </c>
      <c r="C15" s="16" t="s">
        <v>32</v>
      </c>
      <c r="D15" s="16" t="s">
        <v>33</v>
      </c>
      <c r="E15" s="16" t="s">
        <v>34</v>
      </c>
      <c r="F15" s="16" t="s">
        <v>35</v>
      </c>
      <c r="G15" s="16" t="s">
        <v>36</v>
      </c>
      <c r="H15" s="16" t="s">
        <v>37</v>
      </c>
      <c r="I15" s="16" t="s">
        <v>38</v>
      </c>
      <c r="J15" s="16" t="s">
        <v>39</v>
      </c>
      <c r="K15" s="3"/>
      <c r="L15" s="3"/>
      <c r="M15" s="3"/>
      <c r="N15" s="3"/>
      <c r="O15" s="3"/>
      <c r="P15" s="3"/>
      <c r="Q15" s="3"/>
      <c r="R15" s="3"/>
      <c r="S15" s="3"/>
      <c r="T15" s="3"/>
      <c r="U15" s="3"/>
      <c r="V15" s="3"/>
      <c r="W15" s="3"/>
      <c r="X15" s="3"/>
    </row>
    <row r="16" spans="1:24" ht="15" customHeight="1">
      <c r="A16" s="50" t="s">
        <v>40</v>
      </c>
      <c r="B16" s="50" t="s">
        <v>41</v>
      </c>
      <c r="C16" s="17" t="s">
        <v>42</v>
      </c>
      <c r="D16" s="29" t="s">
        <v>43</v>
      </c>
      <c r="E16" s="54">
        <v>8</v>
      </c>
      <c r="F16" s="54">
        <v>622</v>
      </c>
      <c r="G16" s="54">
        <v>8</v>
      </c>
      <c r="H16" s="18"/>
      <c r="I16" s="18"/>
      <c r="J16" s="18"/>
    </row>
    <row r="17" spans="1:10" ht="15" customHeight="1">
      <c r="A17" s="50"/>
      <c r="B17" s="50"/>
      <c r="C17" s="17" t="s">
        <v>44</v>
      </c>
      <c r="D17" s="29" t="s">
        <v>45</v>
      </c>
      <c r="E17" s="54">
        <v>8</v>
      </c>
      <c r="F17" s="54">
        <v>4</v>
      </c>
      <c r="G17" s="54">
        <v>8</v>
      </c>
      <c r="H17" s="18"/>
      <c r="I17" s="18"/>
      <c r="J17" s="18"/>
    </row>
    <row r="18" spans="1:10" ht="15" customHeight="1">
      <c r="A18" s="50"/>
      <c r="B18" s="50"/>
      <c r="C18" s="17" t="s">
        <v>46</v>
      </c>
      <c r="D18" s="29" t="s">
        <v>47</v>
      </c>
      <c r="E18" s="54">
        <v>5</v>
      </c>
      <c r="F18" s="54">
        <v>10</v>
      </c>
      <c r="G18" s="54">
        <v>5</v>
      </c>
      <c r="H18" s="18"/>
      <c r="I18" s="18"/>
      <c r="J18" s="18"/>
    </row>
    <row r="19" spans="1:10" ht="15" customHeight="1">
      <c r="A19" s="50"/>
      <c r="B19" s="50"/>
      <c r="C19" s="17" t="s">
        <v>48</v>
      </c>
      <c r="D19" s="29" t="s">
        <v>47</v>
      </c>
      <c r="E19" s="54">
        <v>5</v>
      </c>
      <c r="F19" s="54">
        <v>18</v>
      </c>
      <c r="G19" s="54">
        <v>5</v>
      </c>
      <c r="H19" s="18"/>
      <c r="I19" s="18"/>
      <c r="J19" s="18"/>
    </row>
    <row r="20" spans="1:10" ht="15" customHeight="1">
      <c r="A20" s="50"/>
      <c r="B20" s="50"/>
      <c r="C20" s="17" t="s">
        <v>49</v>
      </c>
      <c r="D20" s="29" t="s">
        <v>50</v>
      </c>
      <c r="E20" s="54">
        <v>5</v>
      </c>
      <c r="F20" s="54">
        <v>40</v>
      </c>
      <c r="G20" s="54">
        <v>5</v>
      </c>
      <c r="H20" s="18"/>
      <c r="I20" s="18"/>
      <c r="J20" s="18"/>
    </row>
    <row r="21" spans="1:10" ht="15" customHeight="1">
      <c r="A21" s="50"/>
      <c r="B21" s="50"/>
      <c r="C21" s="17" t="s">
        <v>51</v>
      </c>
      <c r="D21" s="29" t="s">
        <v>52</v>
      </c>
      <c r="E21" s="54">
        <v>4</v>
      </c>
      <c r="F21" s="54">
        <v>77</v>
      </c>
      <c r="G21" s="54">
        <v>4</v>
      </c>
      <c r="H21" s="18"/>
      <c r="I21" s="18"/>
      <c r="J21" s="18"/>
    </row>
    <row r="22" spans="1:10" ht="15" customHeight="1">
      <c r="A22" s="50"/>
      <c r="B22" s="50"/>
      <c r="C22" s="18" t="s">
        <v>53</v>
      </c>
      <c r="D22" s="58" t="s">
        <v>54</v>
      </c>
      <c r="E22" s="55">
        <v>4</v>
      </c>
      <c r="F22" s="54">
        <v>2</v>
      </c>
      <c r="G22" s="55">
        <v>4</v>
      </c>
      <c r="H22" s="18"/>
      <c r="I22" s="18"/>
      <c r="J22" s="18"/>
    </row>
    <row r="23" spans="1:10" ht="15" customHeight="1">
      <c r="A23" s="50"/>
      <c r="B23" s="50" t="s">
        <v>55</v>
      </c>
      <c r="C23" s="17" t="s">
        <v>56</v>
      </c>
      <c r="D23" s="59">
        <f>100%</f>
        <v>1</v>
      </c>
      <c r="E23" s="55">
        <v>3</v>
      </c>
      <c r="F23" s="60">
        <v>1</v>
      </c>
      <c r="G23" s="55">
        <v>3</v>
      </c>
      <c r="H23" s="18"/>
      <c r="I23" s="18"/>
      <c r="J23" s="18"/>
    </row>
    <row r="24" spans="1:10" ht="15" customHeight="1">
      <c r="A24" s="50"/>
      <c r="B24" s="50"/>
      <c r="C24" s="18" t="s">
        <v>57</v>
      </c>
      <c r="D24" s="58" t="s">
        <v>58</v>
      </c>
      <c r="E24" s="55">
        <v>3</v>
      </c>
      <c r="F24" s="60">
        <v>1</v>
      </c>
      <c r="G24" s="55">
        <v>3</v>
      </c>
      <c r="H24" s="18"/>
      <c r="I24" s="18"/>
      <c r="J24" s="18"/>
    </row>
    <row r="25" spans="1:10" ht="15" customHeight="1">
      <c r="A25" s="50"/>
      <c r="B25" s="50" t="s">
        <v>59</v>
      </c>
      <c r="C25" s="17" t="s">
        <v>60</v>
      </c>
      <c r="D25" s="58" t="s">
        <v>61</v>
      </c>
      <c r="E25" s="55">
        <v>2</v>
      </c>
      <c r="F25" s="60">
        <v>1</v>
      </c>
      <c r="G25" s="55">
        <v>2</v>
      </c>
      <c r="H25" s="18"/>
      <c r="I25" s="18"/>
      <c r="J25" s="18"/>
    </row>
    <row r="26" spans="1:10" ht="15" customHeight="1">
      <c r="A26" s="50"/>
      <c r="B26" s="50"/>
      <c r="C26" s="17" t="s">
        <v>62</v>
      </c>
      <c r="D26" s="58" t="s">
        <v>61</v>
      </c>
      <c r="E26" s="55">
        <v>2</v>
      </c>
      <c r="F26" s="60">
        <v>1</v>
      </c>
      <c r="G26" s="55">
        <v>2</v>
      </c>
      <c r="H26" s="18"/>
      <c r="I26" s="18"/>
      <c r="J26" s="18"/>
    </row>
    <row r="27" spans="1:10" ht="15" customHeight="1">
      <c r="A27" s="50"/>
      <c r="B27" s="50"/>
      <c r="C27" s="18" t="s">
        <v>63</v>
      </c>
      <c r="D27" s="58" t="s">
        <v>58</v>
      </c>
      <c r="E27" s="55">
        <v>1</v>
      </c>
      <c r="F27" s="60">
        <v>1</v>
      </c>
      <c r="G27" s="55">
        <v>1</v>
      </c>
      <c r="H27" s="18"/>
      <c r="I27" s="18"/>
      <c r="J27" s="18"/>
    </row>
    <row r="28" spans="1:10" ht="27" customHeight="1">
      <c r="A28" s="50" t="s">
        <v>64</v>
      </c>
      <c r="B28" s="19" t="s">
        <v>65</v>
      </c>
      <c r="C28" s="20" t="s">
        <v>66</v>
      </c>
      <c r="D28" s="28" t="s">
        <v>67</v>
      </c>
      <c r="E28" s="56">
        <v>15</v>
      </c>
      <c r="F28" s="54" t="s">
        <v>68</v>
      </c>
      <c r="G28" s="56">
        <v>15</v>
      </c>
      <c r="H28" s="21"/>
      <c r="I28" s="18"/>
      <c r="J28" s="18"/>
    </row>
    <row r="29" spans="1:10" ht="48" customHeight="1">
      <c r="A29" s="50"/>
      <c r="B29" s="21" t="s">
        <v>69</v>
      </c>
      <c r="C29" s="20" t="s">
        <v>70</v>
      </c>
      <c r="D29" s="28" t="s">
        <v>68</v>
      </c>
      <c r="E29" s="56">
        <v>15</v>
      </c>
      <c r="F29" s="56" t="s">
        <v>68</v>
      </c>
      <c r="G29" s="56">
        <v>15</v>
      </c>
      <c r="H29" s="21"/>
      <c r="I29" s="18"/>
      <c r="J29" s="18"/>
    </row>
    <row r="30" spans="1:10" ht="43.5" customHeight="1">
      <c r="A30" s="21" t="s">
        <v>71</v>
      </c>
      <c r="B30" s="21" t="s">
        <v>72</v>
      </c>
      <c r="C30" s="20" t="s">
        <v>73</v>
      </c>
      <c r="D30" s="28" t="s">
        <v>74</v>
      </c>
      <c r="E30" s="56">
        <v>10</v>
      </c>
      <c r="F30" s="57">
        <v>0.97</v>
      </c>
      <c r="G30" s="56">
        <v>10</v>
      </c>
      <c r="H30" s="21"/>
      <c r="I30" s="18"/>
      <c r="J30" s="18"/>
    </row>
    <row r="31" spans="1:10" ht="135" customHeight="1">
      <c r="A31" s="16" t="s">
        <v>75</v>
      </c>
      <c r="B31" s="49" t="s">
        <v>76</v>
      </c>
      <c r="C31" s="49"/>
      <c r="D31" s="49"/>
      <c r="E31" s="49"/>
      <c r="F31" s="49"/>
      <c r="G31" s="49"/>
      <c r="H31" s="49"/>
      <c r="I31" s="49"/>
      <c r="J31" s="49"/>
    </row>
    <row r="32" spans="1:10" ht="45" customHeight="1">
      <c r="A32" s="16" t="s">
        <v>77</v>
      </c>
      <c r="B32" s="50" t="s">
        <v>78</v>
      </c>
      <c r="C32" s="50"/>
      <c r="D32" s="50"/>
      <c r="E32" s="50"/>
      <c r="F32" s="50"/>
      <c r="G32" s="50"/>
      <c r="H32" s="50"/>
      <c r="I32" s="50"/>
      <c r="J32" s="50"/>
    </row>
    <row r="33" spans="1:10" s="22" customFormat="1" ht="16.899999999999999" customHeight="1">
      <c r="A33" s="51" t="s">
        <v>79</v>
      </c>
      <c r="B33" s="51"/>
      <c r="C33" s="51"/>
      <c r="D33" s="51"/>
      <c r="E33" s="51"/>
      <c r="F33" s="51"/>
      <c r="G33" s="51"/>
      <c r="H33" s="51"/>
      <c r="I33" s="51"/>
      <c r="J33" s="51"/>
    </row>
    <row r="34" spans="1:10" s="22" customFormat="1" ht="28.5" customHeight="1">
      <c r="A34" s="52" t="s">
        <v>83</v>
      </c>
      <c r="B34" s="52"/>
      <c r="C34" s="23" t="s">
        <v>80</v>
      </c>
      <c r="D34" s="24" t="s">
        <v>84</v>
      </c>
      <c r="E34" s="24"/>
      <c r="F34" s="24" t="s">
        <v>85</v>
      </c>
      <c r="G34" s="24" t="s">
        <v>86</v>
      </c>
      <c r="H34" s="24"/>
      <c r="I34" s="24" t="s">
        <v>81</v>
      </c>
      <c r="J34" s="24">
        <v>83012567</v>
      </c>
    </row>
    <row r="35" spans="1:10" s="22" customFormat="1" ht="42" customHeight="1">
      <c r="A35" s="25"/>
      <c r="B35" s="26"/>
      <c r="C35" s="26"/>
      <c r="D35" s="26"/>
      <c r="E35" s="26"/>
      <c r="F35" s="26"/>
      <c r="G35" s="26"/>
      <c r="H35" s="26"/>
      <c r="I35" s="26"/>
      <c r="J35" s="26"/>
    </row>
    <row r="36" spans="1:10" s="22" customFormat="1" ht="42" customHeight="1">
      <c r="A36" s="25"/>
      <c r="B36" s="26"/>
      <c r="C36" s="26"/>
      <c r="D36" s="26"/>
      <c r="E36" s="26"/>
      <c r="F36" s="26"/>
      <c r="G36" s="26"/>
      <c r="H36" s="26"/>
      <c r="I36" s="26"/>
      <c r="J36" s="26"/>
    </row>
    <row r="37" spans="1:10" s="22" customFormat="1" ht="42" customHeight="1">
      <c r="A37" s="25"/>
      <c r="B37" s="26"/>
      <c r="C37" s="26"/>
      <c r="D37" s="26"/>
      <c r="E37" s="26"/>
      <c r="F37" s="26"/>
      <c r="G37" s="26"/>
      <c r="H37" s="26"/>
      <c r="I37" s="26"/>
      <c r="J37" s="26"/>
    </row>
    <row r="38" spans="1:10" s="22" customFormat="1" ht="42" customHeight="1">
      <c r="A38" s="25"/>
      <c r="B38" s="26"/>
      <c r="C38" s="26"/>
      <c r="D38" s="26"/>
      <c r="E38" s="26"/>
      <c r="F38" s="26"/>
      <c r="G38" s="26"/>
      <c r="H38" s="26"/>
      <c r="I38" s="26"/>
      <c r="J38" s="26"/>
    </row>
    <row r="39" spans="1:10" s="22" customFormat="1" ht="42" customHeight="1">
      <c r="A39" s="25"/>
      <c r="B39" s="26"/>
      <c r="C39" s="26"/>
      <c r="D39" s="26"/>
      <c r="E39" s="26"/>
      <c r="F39" s="26"/>
      <c r="G39" s="26"/>
      <c r="H39" s="26"/>
      <c r="I39" s="26"/>
      <c r="J39" s="26"/>
    </row>
    <row r="40" spans="1:10" s="22" customFormat="1" ht="42" customHeight="1">
      <c r="A40" s="25"/>
      <c r="B40" s="26"/>
      <c r="C40" s="26"/>
      <c r="D40" s="26"/>
      <c r="E40" s="26"/>
      <c r="F40" s="26"/>
      <c r="G40" s="26"/>
      <c r="H40" s="26"/>
      <c r="I40" s="26"/>
      <c r="J40" s="26"/>
    </row>
    <row r="41" spans="1:10" s="22" customFormat="1" ht="42" customHeight="1">
      <c r="A41" s="25"/>
      <c r="B41" s="26"/>
      <c r="C41" s="26"/>
      <c r="D41" s="26"/>
      <c r="E41" s="26"/>
      <c r="F41" s="26"/>
      <c r="G41" s="26"/>
      <c r="H41" s="26"/>
      <c r="I41" s="26"/>
      <c r="J41" s="26"/>
    </row>
  </sheetData>
  <mergeCells count="31">
    <mergeCell ref="B31:J31"/>
    <mergeCell ref="B32:J32"/>
    <mergeCell ref="A33:J33"/>
    <mergeCell ref="A34:B34"/>
    <mergeCell ref="A14:J14"/>
    <mergeCell ref="A16:A27"/>
    <mergeCell ref="B16:B22"/>
    <mergeCell ref="B23:B24"/>
    <mergeCell ref="B25:B27"/>
    <mergeCell ref="A28:A29"/>
    <mergeCell ref="A9:B9"/>
    <mergeCell ref="I9:I10"/>
    <mergeCell ref="J9:J10"/>
    <mergeCell ref="A10:B10"/>
    <mergeCell ref="A11:A13"/>
    <mergeCell ref="B11:E11"/>
    <mergeCell ref="F11:J11"/>
    <mergeCell ref="B12:E13"/>
    <mergeCell ref="F12:J13"/>
    <mergeCell ref="A6:B6"/>
    <mergeCell ref="I6:J6"/>
    <mergeCell ref="A7:B7"/>
    <mergeCell ref="I7:I8"/>
    <mergeCell ref="J7:J8"/>
    <mergeCell ref="A8:B8"/>
    <mergeCell ref="A2:J2"/>
    <mergeCell ref="A3:J3"/>
    <mergeCell ref="B4:J4"/>
    <mergeCell ref="B5:E5"/>
    <mergeCell ref="F5:G5"/>
    <mergeCell ref="H5:J5"/>
  </mergeCells>
  <phoneticPr fontId="3" type="noConversion"/>
  <dataValidations count="2">
    <dataValidation type="custom" showInputMessage="1" showErrorMessage="1" errorTitle="温馨提示：" error="请检查左侧的“全年预算数”是否填数！“全年执行数”不能大于“全年预算数”！两者都不能小于0！“全年预算数”反映“年初预算数”经过调增、调减后的当年预算：&#10;&#10;若年初预算未调整，“全年预算数”=“年初预算数”；若年初项目调整了金额，两者可不相等；若是年内新增项目，无“年初预算数”，但有“全年预算数”。" sqref="E8">
      <formula1>AND(D8&gt;0,E8&gt;0,E8&lt;=D8)</formula1>
    </dataValidation>
    <dataValidation type="custom" showInputMessage="1" showErrorMessage="1" errorTitle="温馨提示：" error="请检查左侧的“全年预算数”是否填数！且“全年执行数”不能大于“全年预算数”！“全年预算数”反映“年初预算数”经过调增、调减后的当年预算：&#10;&#10;年初预算未调整，“全年预算数”=“年初预算数”；年初项目调整了金额，两者可不相等；年内新增项目，无“年初预算数”，但有“全年预算数”。" sqref="E9:E10">
      <formula1>AND(D9&gt;0,E9&gt;0,E9&lt;=D9)</formula1>
    </dataValidation>
  </dataValidations>
  <pageMargins left="0.70866141732283472" right="0.70866141732283472" top="0.74803149606299213" bottom="0.74803149606299213" header="0.31496062992125984" footer="0.31496062992125984"/>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司法警察加班费绩效自评表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微软用户</cp:lastModifiedBy>
  <dcterms:created xsi:type="dcterms:W3CDTF">2022-09-20T06:55:17Z</dcterms:created>
  <dcterms:modified xsi:type="dcterms:W3CDTF">2023-07-20T00:46:14Z</dcterms:modified>
</cp:coreProperties>
</file>